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ecda-joltan\Documents\ECDG Processing\Templates\"/>
    </mc:Choice>
  </mc:AlternateContent>
  <xr:revisionPtr revIDLastSave="0" documentId="13_ncr:1_{B3C56638-3205-47E1-BFE0-10290BF3001C}" xr6:coauthVersionLast="47" xr6:coauthVersionMax="47" xr10:uidLastSave="{00000000-0000-0000-0000-000000000000}"/>
  <bookViews>
    <workbookView xWindow="28680" yWindow="-120" windowWidth="29040" windowHeight="15840" xr2:uid="{819D9B55-1984-4ACC-8AD4-8AB646C60BC9}"/>
  </bookViews>
  <sheets>
    <sheet name="Business Outcome Table" sheetId="2" r:id="rId1"/>
    <sheet name="Total Efficiency Table" sheetId="3" r:id="rId2"/>
    <sheet name="SAMPLE_Total Efficiency Tabl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3" l="1"/>
  <c r="H29" i="3"/>
  <c r="H30" i="3"/>
  <c r="H11" i="3" l="1"/>
  <c r="H10" i="3"/>
  <c r="H12" i="3"/>
  <c r="H13" i="3"/>
  <c r="H14" i="3"/>
  <c r="H15" i="3"/>
  <c r="H16" i="3"/>
  <c r="H12" i="4"/>
  <c r="H14" i="4" s="1"/>
  <c r="H11" i="4"/>
  <c r="H10" i="4"/>
  <c r="H9" i="4"/>
  <c r="H8" i="4"/>
  <c r="H7" i="4"/>
  <c r="H17" i="3"/>
  <c r="H18" i="3"/>
  <c r="H19" i="3"/>
  <c r="H20" i="3"/>
  <c r="H21" i="3"/>
  <c r="H22" i="3"/>
  <c r="H23" i="3"/>
  <c r="H24" i="3"/>
  <c r="H25" i="3"/>
  <c r="H26" i="3"/>
  <c r="H27" i="3"/>
  <c r="H32"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<sst xmlns="http://schemas.openxmlformats.org/spreadsheetml/2006/main" count="146" uniqueCount="76">
  <si>
    <t>Business Outcome Table</t>
  </si>
  <si>
    <t>Please read the instructions below before submitting this excel sheet as a supporting document.</t>
  </si>
  <si>
    <r>
      <t xml:space="preserve">1. Look for the solution category that you have implemented in the centre(s) from the table below.
2. Delete the row(s) that do(es) not apply to the solution category that you have adopted.
3. </t>
    </r>
    <r>
      <rPr>
        <b/>
        <sz val="11"/>
        <rFont val="Aptos Narrow"/>
        <family val="2"/>
        <scheme val="minor"/>
      </rPr>
      <t>In the Busniess Grants Portal (BGP)</t>
    </r>
    <r>
      <rPr>
        <sz val="11"/>
        <rFont val="Aptos Narrow"/>
        <family val="2"/>
        <scheme val="minor"/>
      </rPr>
      <t xml:space="preserve">, copy and paste the relevant modules from the table below in your response to "What task will be more efficient with the new equipment?" under Productivity Gains section.
For example, if you are submitting a claim for a </t>
    </r>
    <r>
      <rPr>
        <i/>
        <sz val="11"/>
        <rFont val="Aptos Narrow"/>
        <family val="2"/>
        <scheme val="minor"/>
      </rPr>
      <t>Preschool Management and e-Forms integrated solution</t>
    </r>
    <r>
      <rPr>
        <sz val="11"/>
        <rFont val="Aptos Narrow"/>
        <family val="2"/>
        <scheme val="minor"/>
      </rPr>
      <t>, the response in BGP should be as follows:</t>
    </r>
  </si>
  <si>
    <t>Solution Category</t>
  </si>
  <si>
    <t>Modules</t>
  </si>
  <si>
    <t>Description (For claimant's reference on function of each module)</t>
  </si>
  <si>
    <t>e-Forms/e-Enrolment</t>
  </si>
  <si>
    <t>e-Enrolment Forms</t>
  </si>
  <si>
    <t xml:space="preserve">Facilitates submission of enrolment forms and relevant documents online with digital signatures, reducing human error in data entry. Interfaces with ECDA’s systems directly where applicable. Also monitors preschool enrolment progress.
 </t>
  </si>
  <si>
    <t>Preschool Management System</t>
  </si>
  <si>
    <t>Finance Matters</t>
  </si>
  <si>
    <t xml:space="preserve">Simplifies transactions by allowing ePayment and e-invoice/receipts. Monitoring reports are easily generated. 
</t>
  </si>
  <si>
    <t>Staff Matters</t>
  </si>
  <si>
    <t xml:space="preserve">Facilitates staff management in training matters, leave, benefits and performance appraisal.
</t>
  </si>
  <si>
    <t>Pupil Matters</t>
  </si>
  <si>
    <t xml:space="preserve">Tracks, records, monitors and communicates child matters with parents efficiently as it allows profiling and access to every aspect of every child, including attendance, routine care details and development progress. 
</t>
  </si>
  <si>
    <t>Daily Operations of Preschool</t>
  </si>
  <si>
    <t xml:space="preserve">Tracks daily functions of preschool such as visitor tracking, web enquiries and temperature taking.
</t>
  </si>
  <si>
    <t>School Web Portal</t>
  </si>
  <si>
    <t xml:space="preserve">Manages content for parents and facilitates communication with stakeholders, e.g. obtaining feedback and admnistering surveys. 
</t>
  </si>
  <si>
    <t>Preschool Regulation Compliance</t>
  </si>
  <si>
    <t xml:space="preserve">Tracks preschool regulatory transactions such as licensing, SPARK certification, subsidy, which would otherwise be manually tracked.  
</t>
  </si>
  <si>
    <t>Data Analytics</t>
  </si>
  <si>
    <t>Data Analytics for Centre Operations</t>
  </si>
  <si>
    <t xml:space="preserve">Mines data to generate analytics and reports with actionable insights to enhance centres’ operations in the management of parents, health and safety, finance and staff. </t>
  </si>
  <si>
    <t>Data Analytics for Child Development</t>
  </si>
  <si>
    <t xml:space="preserve">Mines data to generate analytics and reports with actionable insights to monitor children’s development and progress across various learning areas. 
</t>
  </si>
  <si>
    <t>Total Efficiency Calculation Table</t>
  </si>
  <si>
    <t>Time taken BEFORE solution implementation (in mins)</t>
  </si>
  <si>
    <t>Efficiency (in %)</t>
  </si>
  <si>
    <t>(A)</t>
  </si>
  <si>
    <t>(B)</t>
  </si>
  <si>
    <t>(C) = (A)-(B) / (A) x 100%</t>
  </si>
  <si>
    <t xml:space="preserve">e-Enrolment Forms
</t>
  </si>
  <si>
    <t>mins/student</t>
  </si>
  <si>
    <t xml:space="preserve">Staff Matters
</t>
  </si>
  <si>
    <t>mins/staff</t>
  </si>
  <si>
    <t xml:space="preserve">Pupil Matters
</t>
  </si>
  <si>
    <t xml:space="preserve">Daily Operations of Preschool (including temperature-taking)
</t>
  </si>
  <si>
    <t>mins/week</t>
  </si>
  <si>
    <t xml:space="preserve">School Web Portal
</t>
  </si>
  <si>
    <t xml:space="preserve">Preschool Regulation Compliance
</t>
  </si>
  <si>
    <t>mins/month</t>
  </si>
  <si>
    <t xml:space="preserve">Parent Management
</t>
  </si>
  <si>
    <t>mins/parent/month</t>
  </si>
  <si>
    <t xml:space="preserve">Staff Management
</t>
  </si>
  <si>
    <t>mins/staff/month</t>
  </si>
  <si>
    <t xml:space="preserve">Health and Safety Management
</t>
  </si>
  <si>
    <t xml:space="preserve">Finance Management
</t>
  </si>
  <si>
    <t>mins/student/month</t>
  </si>
  <si>
    <t xml:space="preserve">Language and Literacy
</t>
  </si>
  <si>
    <t xml:space="preserve">Numeracy
</t>
  </si>
  <si>
    <t xml:space="preserve">Discovery of the World 
</t>
  </si>
  <si>
    <t xml:space="preserve">Aesthetics and Creative Expression
</t>
  </si>
  <si>
    <t xml:space="preserve">Health, Safety and Motor Skills Development
</t>
  </si>
  <si>
    <t xml:space="preserve">Value, Learning Dispositions, Social and Emotional Development
</t>
  </si>
  <si>
    <t xml:space="preserve">Physical Health
</t>
  </si>
  <si>
    <t xml:space="preserve">Total Efficiency: </t>
  </si>
  <si>
    <t>Total Efficiency Calculation Table [SAMPLE]</t>
  </si>
  <si>
    <r>
      <t xml:space="preserve">Sample is based on a claim submission for a </t>
    </r>
    <r>
      <rPr>
        <b/>
        <i/>
        <sz val="11"/>
        <color rgb="FFFF0000"/>
        <rFont val="Aptos Narrow"/>
        <family val="2"/>
        <scheme val="minor"/>
      </rPr>
      <t>Preschool Management System.</t>
    </r>
  </si>
  <si>
    <t>(C) = (A-B) / (A) x 100%</t>
  </si>
  <si>
    <t xml:space="preserve">Daily Operations of Preschool
</t>
  </si>
  <si>
    <t>Total Efficiency:</t>
  </si>
  <si>
    <t>Talent Attraction Platform</t>
  </si>
  <si>
    <t>Outreach, Attraction and Recruitment of Staff</t>
  </si>
  <si>
    <t>Application Management</t>
  </si>
  <si>
    <t>Publicise openings with description, enabling interested candidates to submit applications for. Conduct candidate screening with surveys and facilitate dialogue between shortlisted candidates and centres.</t>
  </si>
  <si>
    <t>Monitor application progress and streamline processing with timely notifications. Retreive reports and analytics openings and applications.</t>
  </si>
  <si>
    <t>Maintain and organise part-time and relief staff records, ensuring easy updates and retrieval when needed.</t>
  </si>
  <si>
    <t>mins/application/month</t>
  </si>
  <si>
    <t>Management of Part-Time / Relief Staff Pool (If applicable)</t>
  </si>
  <si>
    <t>Management of Part-Time / Relief Staff Pool 
(If applicable)</t>
  </si>
  <si>
    <r>
      <t xml:space="preserve">1. Look for the solution category that you have implemented in the centre(s) from the table below.
2. Delete the row(s) that do(es) not apply to the solution category that you have adopted.
3. Fill in only cells </t>
    </r>
    <r>
      <rPr>
        <b/>
        <sz val="11"/>
        <rFont val="Aptos Narrow"/>
        <family val="2"/>
        <scheme val="minor"/>
      </rPr>
      <t>highlighted in YELLOW</t>
    </r>
    <r>
      <rPr>
        <sz val="11"/>
        <rFont val="Aptos Narrow"/>
        <family val="2"/>
        <scheme val="minor"/>
      </rPr>
      <t xml:space="preserve">:
      </t>
    </r>
    <r>
      <rPr>
        <sz val="11"/>
        <rFont val="Aptos Narrow"/>
        <family val="2"/>
      </rPr>
      <t xml:space="preserve">• Time taken BEFORE solution is implemented
      • Time taken AFTER solution was implemented
4. Total Efficiency will be </t>
    </r>
    <r>
      <rPr>
        <b/>
        <sz val="11"/>
        <rFont val="Aptos Narrow"/>
        <family val="2"/>
      </rPr>
      <t>automatically</t>
    </r>
    <r>
      <rPr>
        <sz val="11"/>
        <rFont val="Aptos Narrow"/>
        <family val="2"/>
      </rPr>
      <t xml:space="preserve"> calculated below.
5.</t>
    </r>
    <r>
      <rPr>
        <b/>
        <sz val="11"/>
        <rFont val="Aptos Narrow"/>
        <family val="2"/>
      </rPr>
      <t xml:space="preserve"> </t>
    </r>
    <r>
      <rPr>
        <b/>
        <sz val="11"/>
        <rFont val="Aptos Narrow"/>
        <family val="2"/>
        <scheme val="minor"/>
      </rPr>
      <t>In the Busniess Grants Portal (BGP)</t>
    </r>
    <r>
      <rPr>
        <sz val="11"/>
        <rFont val="Aptos Narrow"/>
        <family val="2"/>
        <scheme val="minor"/>
      </rPr>
      <t>, copy and paste the Total Effiency figure</t>
    </r>
    <r>
      <rPr>
        <sz val="11"/>
        <color rgb="FFFF0000"/>
        <rFont val="Aptos Narrow"/>
        <family val="2"/>
        <scheme val="minor"/>
      </rPr>
      <t xml:space="preserve"> </t>
    </r>
    <r>
      <rPr>
        <sz val="11"/>
        <rFont val="Aptos Narrow"/>
        <family val="2"/>
        <scheme val="minor"/>
      </rPr>
      <t>calculated in this tab (in Cell H32) in your response to "How much more efficient is this task now?" and "How much is the reduction of man-hours for this task with the solution?" under the Productivity Gains section.
For example, if you are submitting a claim for a</t>
    </r>
    <r>
      <rPr>
        <i/>
        <sz val="11"/>
        <rFont val="Aptos Narrow"/>
        <family val="2"/>
        <scheme val="minor"/>
      </rPr>
      <t xml:space="preserve"> Preschool Management solution</t>
    </r>
    <r>
      <rPr>
        <sz val="11"/>
        <rFont val="Aptos Narrow"/>
        <family val="2"/>
        <scheme val="minor"/>
      </rPr>
      <t>, the response in BGP should be as follows:</t>
    </r>
  </si>
  <si>
    <t>4. Upload the final table as a supporting document into the BGP along with the Total Effiency Table tab.</t>
  </si>
  <si>
    <t>6. Upload the filled table below as a supporting document into the BGP along with the Business Outcome Table tab.</t>
  </si>
  <si>
    <t>Actual time taken AFTER solution implementation (in mins)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</si>
</sst>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mins/student&quot;"/>
    <numFmt numFmtId="165" formatCode="0;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sz val="16"/>
      <color theme="1"/>
      <name val="Aptos Narrow"/>
      <family val="2"/>
      <scheme val="minor"/>
    </font>
    <font>
      <i/>
      <sz val="11"/>
      <color rgb="FFFF0000"/>
      <name val="Aptos Narrow"/>
      <family val="2"/>
      <scheme val="minor"/>
    </font>
    <font>
      <b/>
      <sz val="11"/>
      <color rgb="FFFF0000"/>
      <name val="Aptos Narrow"/>
      <family val="2"/>
      <scheme val="minor"/>
    </font>
    <font>
      <b/>
      <sz val="14"/>
      <color rgb="FFFF0000"/>
      <name val="Aptos Narrow"/>
      <family val="2"/>
      <scheme val="minor"/>
    </font>
    <font>
      <sz val="11"/>
      <name val="Aptos Narrow"/>
      <family val="2"/>
      <scheme val="minor"/>
    </font>
    <font>
      <b/>
      <i/>
      <sz val="11"/>
      <color rgb="FFFF0000"/>
      <name val="Aptos Narrow"/>
      <family val="2"/>
      <scheme val="minor"/>
    </font>
    <font>
      <b/>
      <sz val="11"/>
      <name val="Aptos Narrow"/>
      <family val="2"/>
      <scheme val="minor"/>
    </font>
    <font>
      <i/>
      <sz val="11"/>
      <name val="Aptos Narrow"/>
      <family val="2"/>
      <scheme val="minor"/>
    </font>
    <font>
      <sz val="11"/>
      <name val="Aptos Narrow"/>
      <family val="2"/>
    </font>
    <font>
      <b/>
      <sz val="11"/>
      <name val="Aptos Narrow"/>
      <family val="2"/>
    </font>
    <font>
      <sz val="11"/>
      <color rgb="FFFF000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rgb="FFFFFFCC"/>
        <bgColor indexed="64"/>
      </patternFill>
    </fill>
    <fill>
      <patternFill patternType="solid">
        <fgColor theme="2" tint="-9.9978637043366805E-2"/>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57">
    <xf numFmtId="0" fontId="0" fillId="0" borderId="0" xfId="0"/>
    <xf numFmtId="1" fontId="0" fillId="4" borderId="2" xfId="0" applyNumberFormat="1" applyFill="1" applyBorder="1" applyAlignment="1" applyProtection="1">
      <alignment horizontal="center" vertical="top"/>
      <protection locked="0"/>
    </xf>
    <xf numFmtId="1" fontId="0" fillId="4" borderId="26" xfId="0" applyNumberFormat="1" applyFill="1" applyBorder="1" applyAlignment="1" applyProtection="1">
      <alignment horizontal="center" vertical="top"/>
      <protection locked="0"/>
    </xf>
    <xf numFmtId="1" fontId="0" fillId="4" borderId="28" xfId="0" applyNumberFormat="1" applyFill="1" applyBorder="1" applyAlignment="1" applyProtection="1">
      <alignment horizontal="center" vertical="top"/>
      <protection locked="0"/>
    </xf>
    <xf numFmtId="1" fontId="0" fillId="4" borderId="5" xfId="0" applyNumberFormat="1" applyFill="1" applyBorder="1" applyAlignment="1" applyProtection="1">
      <alignment horizontal="center" vertical="top"/>
      <protection locked="0"/>
    </xf>
    <xf numFmtId="1" fontId="0" fillId="4" borderId="24" xfId="0" applyNumberFormat="1" applyFill="1" applyBorder="1" applyAlignment="1" applyProtection="1">
      <alignment horizontal="center" vertical="top"/>
      <protection locked="0"/>
    </xf>
    <xf numFmtId="0" fontId="0" fillId="4" borderId="26" xfId="0" applyFill="1" applyBorder="1" applyAlignment="1" applyProtection="1">
      <alignment horizontal="center" vertical="top"/>
      <protection locked="0"/>
    </xf>
    <xf numFmtId="0" fontId="0" fillId="4" borderId="28"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165" fontId="0" fillId="4" borderId="2" xfId="0" applyNumberFormat="1" applyFill="1" applyBorder="1" applyAlignment="1" applyProtection="1">
      <alignment horizontal="center" vertical="top"/>
      <protection locked="0"/>
    </xf>
    <xf numFmtId="0" fontId="0" fillId="2" borderId="0" xfId="0" applyFill="1" applyProtection="1">
      <protection locked="0"/>
    </xf>
    <xf numFmtId="0" fontId="0" fillId="2" borderId="0" xfId="0" applyFill="1" applyAlignment="1" applyProtection="1">
      <alignment horizontal="center"/>
      <protection locked="0"/>
    </xf>
    <xf numFmtId="0" fontId="5" fillId="2" borderId="0" xfId="0" applyFont="1" applyFill="1" applyAlignment="1" applyProtection="1">
      <alignment vertical="top"/>
      <protection locked="0"/>
    </xf>
    <xf numFmtId="0" fontId="5" fillId="2" borderId="0" xfId="0" applyFont="1" applyFill="1" applyAlignment="1" applyProtection="1">
      <alignment horizontal="center" vertical="top"/>
      <protection locked="0"/>
    </xf>
    <xf numFmtId="0" fontId="2" fillId="3" borderId="22" xfId="0" applyFont="1" applyFill="1" applyBorder="1" applyAlignment="1" applyProtection="1">
      <alignment horizontal="left" vertical="top"/>
      <protection locked="0"/>
    </xf>
    <xf numFmtId="0" fontId="2" fillId="3" borderId="2" xfId="0" applyFont="1" applyFill="1" applyBorder="1" applyAlignment="1" applyProtection="1">
      <alignment horizontal="left" vertical="top"/>
      <protection locked="0"/>
    </xf>
    <xf numFmtId="0" fontId="2" fillId="3" borderId="3" xfId="0" applyFont="1" applyFill="1" applyBorder="1" applyAlignment="1" applyProtection="1">
      <alignment horizontal="center" vertical="top" wrapText="1"/>
      <protection locked="0"/>
    </xf>
    <xf numFmtId="0" fontId="2" fillId="3" borderId="23" xfId="0" applyFont="1" applyFill="1" applyBorder="1" applyAlignment="1" applyProtection="1">
      <alignment horizontal="left" vertical="top"/>
      <protection locked="0"/>
    </xf>
    <xf numFmtId="0" fontId="2" fillId="3" borderId="5" xfId="0" applyFont="1" applyFill="1" applyBorder="1" applyAlignment="1" applyProtection="1">
      <alignment horizontal="left" vertical="top"/>
      <protection locked="0"/>
    </xf>
    <xf numFmtId="0" fontId="0" fillId="3" borderId="6" xfId="0" applyFill="1" applyBorder="1" applyAlignment="1" applyProtection="1">
      <alignment horizontal="center"/>
      <protection locked="0"/>
    </xf>
    <xf numFmtId="0" fontId="0" fillId="2" borderId="22" xfId="0" applyFill="1" applyBorder="1" applyAlignment="1" applyProtection="1">
      <alignment horizontal="left" vertical="top"/>
      <protection locked="0"/>
    </xf>
    <xf numFmtId="0" fontId="0" fillId="2" borderId="20" xfId="0" applyFill="1" applyBorder="1" applyAlignment="1" applyProtection="1">
      <alignment horizontal="left" vertical="top" wrapText="1"/>
      <protection locked="0"/>
    </xf>
    <xf numFmtId="164" fontId="0" fillId="2" borderId="20" xfId="0" applyNumberFormat="1" applyFill="1" applyBorder="1" applyAlignment="1" applyProtection="1">
      <alignment horizontal="left" vertical="top"/>
      <protection locked="0"/>
    </xf>
    <xf numFmtId="0" fontId="0" fillId="2" borderId="22" xfId="0" applyFill="1" applyBorder="1" applyAlignment="1" applyProtection="1">
      <alignment vertical="center" wrapText="1"/>
      <protection locked="0"/>
    </xf>
    <xf numFmtId="0" fontId="0" fillId="2" borderId="27" xfId="0" applyFill="1" applyBorder="1" applyAlignment="1" applyProtection="1">
      <alignment horizontal="left" vertical="top" wrapText="1"/>
      <protection locked="0"/>
    </xf>
    <xf numFmtId="0" fontId="0" fillId="2" borderId="27" xfId="0" applyFill="1" applyBorder="1" applyAlignment="1" applyProtection="1">
      <alignment vertical="top"/>
      <protection locked="0"/>
    </xf>
    <xf numFmtId="0" fontId="0" fillId="2" borderId="30" xfId="0" applyFill="1" applyBorder="1" applyAlignment="1" applyProtection="1">
      <alignment vertical="center" wrapText="1"/>
      <protection locked="0"/>
    </xf>
    <xf numFmtId="0" fontId="0" fillId="2" borderId="29" xfId="0" applyFill="1" applyBorder="1" applyAlignment="1" applyProtection="1">
      <alignment horizontal="left" vertical="top" wrapText="1"/>
      <protection locked="0"/>
    </xf>
    <xf numFmtId="0" fontId="0" fillId="2" borderId="29" xfId="0" applyFill="1" applyBorder="1" applyAlignment="1" applyProtection="1">
      <alignment vertical="top"/>
      <protection locked="0"/>
    </xf>
    <xf numFmtId="0" fontId="0" fillId="2" borderId="23" xfId="0" applyFill="1" applyBorder="1" applyAlignment="1" applyProtection="1">
      <alignment vertical="center" wrapText="1"/>
      <protection locked="0"/>
    </xf>
    <xf numFmtId="0" fontId="0" fillId="2" borderId="21" xfId="0" applyFill="1" applyBorder="1" applyAlignment="1" applyProtection="1">
      <alignment horizontal="left" vertical="top" wrapText="1"/>
      <protection locked="0"/>
    </xf>
    <xf numFmtId="0" fontId="0" fillId="2" borderId="21" xfId="0" applyFill="1" applyBorder="1" applyAlignment="1" applyProtection="1">
      <alignment vertical="top"/>
      <protection locked="0"/>
    </xf>
    <xf numFmtId="0" fontId="0" fillId="2" borderId="27" xfId="0" applyFill="1" applyBorder="1" applyAlignment="1" applyProtection="1">
      <alignment horizontal="left" vertical="top"/>
      <protection locked="0"/>
    </xf>
    <xf numFmtId="0" fontId="0" fillId="2" borderId="25" xfId="0" applyFill="1" applyBorder="1" applyAlignment="1" applyProtection="1">
      <alignment horizontal="left" vertical="top" wrapText="1"/>
      <protection locked="0"/>
    </xf>
    <xf numFmtId="0" fontId="0" fillId="2" borderId="25" xfId="0" applyFill="1" applyBorder="1" applyAlignment="1" applyProtection="1">
      <alignment horizontal="left" vertical="top"/>
      <protection locked="0"/>
    </xf>
    <xf numFmtId="0" fontId="0" fillId="2" borderId="29" xfId="0" applyFill="1" applyBorder="1" applyAlignment="1" applyProtection="1">
      <alignment horizontal="left" vertical="top"/>
      <protection locked="0"/>
    </xf>
    <xf numFmtId="0" fontId="0" fillId="2" borderId="21" xfId="0" applyFill="1" applyBorder="1" applyAlignment="1" applyProtection="1">
      <alignment horizontal="left" vertical="top"/>
      <protection locked="0"/>
    </xf>
    <xf numFmtId="0" fontId="0" fillId="2" borderId="27" xfId="0" applyFill="1" applyBorder="1" applyAlignment="1" applyProtection="1">
      <alignment wrapText="1"/>
      <protection locked="0"/>
    </xf>
    <xf numFmtId="0" fontId="0" fillId="2" borderId="29" xfId="0" applyFill="1" applyBorder="1" applyAlignment="1" applyProtection="1">
      <alignment wrapText="1"/>
      <protection locked="0"/>
    </xf>
    <xf numFmtId="0" fontId="0" fillId="2" borderId="21" xfId="0" applyFill="1" applyBorder="1" applyAlignment="1" applyProtection="1">
      <alignment wrapText="1"/>
      <protection locked="0"/>
    </xf>
    <xf numFmtId="0" fontId="2" fillId="2" borderId="0" xfId="0" applyFont="1" applyFill="1" applyProtection="1">
      <protection locked="0"/>
    </xf>
    <xf numFmtId="10" fontId="7" fillId="2" borderId="9" xfId="0" applyNumberFormat="1" applyFont="1" applyFill="1" applyBorder="1" applyAlignment="1" applyProtection="1">
      <alignment horizontal="center"/>
      <protection locked="0"/>
    </xf>
    <xf numFmtId="10" fontId="0" fillId="2" borderId="17" xfId="1" applyNumberFormat="1" applyFont="1" applyFill="1" applyBorder="1" applyAlignment="1" applyProtection="1">
      <alignment horizontal="center" vertical="top"/>
    </xf>
    <xf numFmtId="10" fontId="0" fillId="2" borderId="19" xfId="1" applyNumberFormat="1" applyFont="1" applyFill="1" applyBorder="1" applyAlignment="1" applyProtection="1">
      <alignment horizontal="center" vertical="top"/>
    </xf>
    <xf numFmtId="10" fontId="0" fillId="2" borderId="6" xfId="1" applyNumberFormat="1" applyFont="1" applyFill="1" applyBorder="1" applyAlignment="1" applyProtection="1">
      <alignment horizontal="center" vertical="top"/>
    </xf>
    <xf numFmtId="0" fontId="0" fillId="2" borderId="30" xfId="0" applyFill="1" applyBorder="1" applyAlignment="1" applyProtection="1">
      <alignment horizontal="left" vertical="center" wrapText="1"/>
      <protection locked="0"/>
    </xf>
    <xf numFmtId="0" fontId="0" fillId="2" borderId="23" xfId="0" applyFill="1" applyBorder="1" applyAlignment="1" applyProtection="1">
      <alignment horizontal="left" vertical="center" wrapText="1"/>
      <protection locked="0"/>
    </xf>
    <xf numFmtId="0" fontId="0" fillId="2" borderId="10" xfId="0" applyFill="1" applyBorder="1" applyAlignment="1" applyProtection="1">
      <alignment horizontal="left" vertical="top"/>
      <protection locked="0"/>
    </xf>
    <xf numFmtId="0" fontId="0" fillId="0" borderId="9" xfId="0" applyBorder="1" applyAlignment="1" applyProtection="1">
      <alignment vertical="top" wrapText="1"/>
      <protection locked="0"/>
    </xf>
    <xf numFmtId="0" fontId="0" fillId="2" borderId="0" xfId="0" applyFill="1" applyAlignment="1" applyProtection="1">
      <alignment vertical="top"/>
      <protection locked="0"/>
    </xf>
    <xf numFmtId="0" fontId="0" fillId="2" borderId="11" xfId="0" applyFill="1" applyBorder="1" applyAlignment="1" applyProtection="1">
      <alignment vertical="top" wrapText="1"/>
      <protection locked="0"/>
    </xf>
    <xf numFmtId="0" fontId="0" fillId="2" borderId="16"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12" xfId="0" applyFill="1" applyBorder="1" applyAlignment="1" applyProtection="1">
      <alignment vertical="top" wrapText="1"/>
      <protection locked="0"/>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13" xfId="0" applyFill="1" applyBorder="1" applyAlignment="1" applyProtection="1">
      <alignment vertical="top" wrapText="1"/>
      <protection locked="0"/>
    </xf>
    <xf numFmtId="0" fontId="0" fillId="2" borderId="14"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11" xfId="0" applyFill="1" applyBorder="1" applyAlignment="1" applyProtection="1">
      <alignment vertical="top"/>
      <protection locked="0"/>
    </xf>
    <xf numFmtId="0" fontId="3" fillId="2" borderId="0" xfId="0" applyFont="1" applyFill="1" applyProtection="1">
      <protection locked="0"/>
    </xf>
    <xf numFmtId="164" fontId="0" fillId="2" borderId="33" xfId="0" applyNumberFormat="1" applyFill="1" applyBorder="1" applyAlignment="1" applyProtection="1">
      <alignment horizontal="left" vertical="top"/>
      <protection locked="0"/>
    </xf>
    <xf numFmtId="0" fontId="0" fillId="2" borderId="33" xfId="0" applyFill="1" applyBorder="1" applyAlignment="1" applyProtection="1">
      <alignment vertical="top"/>
      <protection locked="0"/>
    </xf>
    <xf numFmtId="0" fontId="4" fillId="5" borderId="1" xfId="0" applyFont="1" applyFill="1" applyBorder="1" applyAlignment="1" applyProtection="1">
      <alignment horizontal="left" vertical="top"/>
      <protection locked="0"/>
    </xf>
    <xf numFmtId="0" fontId="0" fillId="5" borderId="2" xfId="0" applyFill="1" applyBorder="1" applyProtection="1">
      <protection locked="0"/>
    </xf>
    <xf numFmtId="0" fontId="0" fillId="5" borderId="2" xfId="0" applyFill="1" applyBorder="1" applyAlignment="1" applyProtection="1">
      <alignment horizontal="center"/>
      <protection locked="0"/>
    </xf>
    <xf numFmtId="0" fontId="0" fillId="5" borderId="3" xfId="0" applyFill="1" applyBorder="1" applyProtection="1">
      <protection locked="0"/>
    </xf>
    <xf numFmtId="0" fontId="4" fillId="5" borderId="9" xfId="0" applyFont="1" applyFill="1" applyBorder="1"/>
    <xf numFmtId="0" fontId="4" fillId="2" borderId="0" xfId="0" applyFont="1" applyFill="1"/>
    <xf numFmtId="0" fontId="0" fillId="2" borderId="0" xfId="0" applyFill="1"/>
    <xf numFmtId="0" fontId="5" fillId="2" borderId="0" xfId="0" applyFont="1" applyFill="1" applyAlignment="1">
      <alignment horizontal="left" vertical="top"/>
    </xf>
    <xf numFmtId="0" fontId="2" fillId="3" borderId="11" xfId="0" applyFont="1" applyFill="1" applyBorder="1" applyAlignment="1">
      <alignment horizontal="left" vertical="top"/>
    </xf>
    <xf numFmtId="0" fontId="2" fillId="3" borderId="20" xfId="0" applyFont="1" applyFill="1" applyBorder="1" applyAlignment="1">
      <alignment horizontal="left" vertical="top"/>
    </xf>
    <xf numFmtId="0" fontId="2" fillId="3" borderId="3" xfId="0" applyFont="1" applyFill="1" applyBorder="1" applyAlignment="1">
      <alignment horizontal="left" vertical="top" wrapText="1"/>
    </xf>
    <xf numFmtId="0" fontId="0" fillId="3" borderId="13" xfId="0" applyFill="1" applyBorder="1"/>
    <xf numFmtId="0" fontId="0" fillId="3" borderId="21" xfId="0" applyFill="1" applyBorder="1"/>
    <xf numFmtId="0" fontId="5" fillId="3" borderId="6" xfId="0" applyFont="1" applyFill="1" applyBorder="1"/>
    <xf numFmtId="0" fontId="3" fillId="2" borderId="10" xfId="0" applyFont="1" applyFill="1" applyBorder="1" applyAlignment="1">
      <alignment horizontal="right" vertical="center"/>
    </xf>
    <xf numFmtId="10" fontId="7" fillId="2" borderId="9" xfId="0" applyNumberFormat="1" applyFont="1" applyFill="1" applyBorder="1" applyAlignment="1">
      <alignment horizontal="center" vertical="center"/>
    </xf>
    <xf numFmtId="10" fontId="0" fillId="2" borderId="3" xfId="1" applyNumberFormat="1" applyFont="1" applyFill="1" applyBorder="1" applyAlignment="1" applyProtection="1">
      <alignment horizontal="center" vertical="top"/>
      <protection locked="0"/>
    </xf>
    <xf numFmtId="10" fontId="0" fillId="2" borderId="17" xfId="1" applyNumberFormat="1" applyFont="1" applyFill="1" applyBorder="1" applyAlignment="1" applyProtection="1">
      <alignment horizontal="center" vertical="top"/>
      <protection locked="0"/>
    </xf>
    <xf numFmtId="10" fontId="0" fillId="2" borderId="19" xfId="1" applyNumberFormat="1" applyFont="1" applyFill="1" applyBorder="1" applyAlignment="1" applyProtection="1">
      <alignment horizontal="center" vertical="top"/>
      <protection locked="0"/>
    </xf>
    <xf numFmtId="10" fontId="0" fillId="2" borderId="6" xfId="1" applyNumberFormat="1" applyFont="1" applyFill="1" applyBorder="1" applyAlignment="1" applyProtection="1">
      <alignment horizontal="center" vertical="top"/>
      <protection locked="0"/>
    </xf>
    <xf numFmtId="10" fontId="0" fillId="2" borderId="15" xfId="1" applyNumberFormat="1" applyFont="1" applyFill="1" applyBorder="1" applyAlignment="1" applyProtection="1">
      <alignment horizontal="center" vertical="top"/>
      <protection locked="0"/>
    </xf>
    <xf numFmtId="0" fontId="0" fillId="2" borderId="12" xfId="0" applyFill="1" applyBorder="1" applyAlignment="1" applyProtection="1">
      <alignment vertical="top"/>
      <protection locked="0"/>
    </xf>
    <xf numFmtId="0" fontId="0" fillId="2" borderId="34" xfId="0" applyFill="1" applyBorder="1" applyAlignment="1" applyProtection="1">
      <alignment horizontal="left" vertical="top" wrapText="1"/>
      <protection locked="0"/>
    </xf>
    <xf numFmtId="0" fontId="0" fillId="2" borderId="35" xfId="0" applyFill="1" applyBorder="1" applyAlignment="1" applyProtection="1">
      <alignment horizontal="left" vertical="top" wrapText="1"/>
      <protection locked="0"/>
    </xf>
    <xf numFmtId="0" fontId="4" fillId="5" borderId="7" xfId="0" applyFont="1" applyFill="1" applyBorder="1" applyAlignment="1">
      <alignment horizontal="left" vertical="top"/>
    </xf>
    <xf numFmtId="0" fontId="8" fillId="0" borderId="16" xfId="0" applyFont="1" applyBorder="1" applyAlignment="1" applyProtection="1">
      <alignment horizontal="left" vertical="top" wrapText="1"/>
      <protection locked="0"/>
    </xf>
    <xf numFmtId="0" fontId="8" fillId="0" borderId="36" xfId="0" applyFont="1" applyBorder="1" applyAlignment="1" applyProtection="1">
      <alignment horizontal="left" vertical="top" wrapText="1"/>
      <protection locked="0"/>
    </xf>
    <xf numFmtId="0" fontId="8" fillId="0" borderId="18" xfId="0" applyFont="1" applyBorder="1" applyAlignment="1" applyProtection="1">
      <alignment horizontal="left" vertical="top"/>
      <protection locked="0"/>
    </xf>
    <xf numFmtId="0" fontId="8" fillId="0" borderId="37"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38" xfId="0" applyFont="1" applyBorder="1" applyAlignment="1" applyProtection="1">
      <alignment horizontal="left" vertical="top" wrapText="1"/>
      <protection locked="0"/>
    </xf>
    <xf numFmtId="0" fontId="8" fillId="0" borderId="40" xfId="0" applyFont="1" applyBorder="1" applyAlignment="1" applyProtection="1">
      <alignment horizontal="left" vertical="top" wrapText="1"/>
      <protection locked="0"/>
    </xf>
    <xf numFmtId="1" fontId="8" fillId="4" borderId="2" xfId="0" applyNumberFormat="1" applyFont="1" applyFill="1" applyBorder="1" applyAlignment="1" applyProtection="1">
      <alignment horizontal="center" vertical="top"/>
      <protection locked="0"/>
    </xf>
    <xf numFmtId="0" fontId="8" fillId="2" borderId="27" xfId="0" applyFont="1" applyFill="1" applyBorder="1" applyAlignment="1" applyProtection="1">
      <alignment horizontal="left" vertical="top"/>
      <protection locked="0"/>
    </xf>
    <xf numFmtId="0" fontId="8" fillId="2" borderId="30" xfId="0" applyFont="1" applyFill="1" applyBorder="1" applyAlignment="1" applyProtection="1">
      <alignment vertical="center" wrapText="1"/>
      <protection locked="0"/>
    </xf>
    <xf numFmtId="0" fontId="8" fillId="0" borderId="41" xfId="0" applyFont="1" applyBorder="1" applyAlignment="1" applyProtection="1">
      <alignment horizontal="left" vertical="top"/>
      <protection locked="0"/>
    </xf>
    <xf numFmtId="1" fontId="8" fillId="4" borderId="0" xfId="0" applyNumberFormat="1" applyFont="1" applyFill="1" applyAlignment="1" applyProtection="1">
      <alignment horizontal="center" vertical="top"/>
      <protection locked="0"/>
    </xf>
    <xf numFmtId="0" fontId="8" fillId="2" borderId="25" xfId="0" applyFont="1" applyFill="1" applyBorder="1" applyAlignment="1" applyProtection="1">
      <alignment horizontal="left" vertical="top"/>
      <protection locked="0"/>
    </xf>
    <xf numFmtId="0" fontId="8" fillId="2" borderId="23" xfId="0" applyFont="1" applyFill="1" applyBorder="1" applyAlignment="1" applyProtection="1">
      <alignment vertical="center" wrapText="1"/>
      <protection locked="0"/>
    </xf>
    <xf numFmtId="0" fontId="8" fillId="0" borderId="23" xfId="0" applyFont="1" applyBorder="1" applyAlignment="1" applyProtection="1">
      <alignment horizontal="left" vertical="top" wrapText="1"/>
      <protection locked="0"/>
    </xf>
    <xf numFmtId="1" fontId="8" fillId="4" borderId="5" xfId="0" applyNumberFormat="1" applyFont="1" applyFill="1" applyBorder="1" applyAlignment="1" applyProtection="1">
      <alignment horizontal="center" vertical="top"/>
      <protection locked="0"/>
    </xf>
    <xf numFmtId="0" fontId="8" fillId="2" borderId="21" xfId="0" applyFont="1" applyFill="1" applyBorder="1" applyAlignment="1" applyProtection="1">
      <alignment horizontal="left" vertical="top"/>
      <protection locked="0"/>
    </xf>
    <xf numFmtId="0" fontId="0" fillId="2" borderId="0" xfId="0" applyFill="1" applyAlignment="1">
      <alignment horizontal="center"/>
    </xf>
    <xf numFmtId="0" fontId="0" fillId="5" borderId="8" xfId="0" applyFill="1" applyBorder="1"/>
    <xf numFmtId="0" fontId="0" fillId="5" borderId="8" xfId="0" applyFill="1" applyBorder="1" applyAlignment="1">
      <alignment horizontal="center"/>
    </xf>
    <xf numFmtId="0" fontId="0" fillId="5" borderId="9" xfId="0" applyFill="1" applyBorder="1"/>
    <xf numFmtId="0" fontId="0" fillId="2" borderId="5" xfId="0" applyFill="1" applyBorder="1" applyAlignment="1">
      <alignment horizontal="left" vertical="top"/>
    </xf>
    <xf numFmtId="0" fontId="5" fillId="2" borderId="5" xfId="0" applyFont="1" applyFill="1" applyBorder="1"/>
    <xf numFmtId="0" fontId="5" fillId="2" borderId="5" xfId="0" applyFont="1" applyFill="1" applyBorder="1" applyAlignment="1">
      <alignment horizontal="center" vertical="top"/>
    </xf>
    <xf numFmtId="0" fontId="5" fillId="2" borderId="5" xfId="0" applyFont="1" applyFill="1" applyBorder="1" applyAlignment="1">
      <alignment vertical="top"/>
    </xf>
    <xf numFmtId="0" fontId="2" fillId="3" borderId="22" xfId="0" applyFont="1" applyFill="1" applyBorder="1" applyAlignment="1">
      <alignment horizontal="left" vertical="top"/>
    </xf>
    <xf numFmtId="0" fontId="2" fillId="3" borderId="3" xfId="0" applyFont="1" applyFill="1" applyBorder="1" applyAlignment="1">
      <alignment horizontal="center" vertical="top" wrapText="1"/>
    </xf>
    <xf numFmtId="0" fontId="2" fillId="3" borderId="23" xfId="0" applyFont="1" applyFill="1" applyBorder="1" applyAlignment="1">
      <alignment horizontal="left" vertical="top"/>
    </xf>
    <xf numFmtId="0" fontId="2" fillId="3" borderId="4" xfId="0" applyFont="1" applyFill="1" applyBorder="1" applyAlignment="1">
      <alignment horizontal="left" vertical="top"/>
    </xf>
    <xf numFmtId="0" fontId="0" fillId="3" borderId="6" xfId="0" applyFill="1" applyBorder="1" applyAlignment="1">
      <alignment horizontal="center"/>
    </xf>
    <xf numFmtId="0" fontId="8" fillId="2" borderId="22" xfId="0" applyFont="1" applyFill="1" applyBorder="1" applyAlignment="1" applyProtection="1">
      <alignment vertical="top" wrapText="1"/>
      <protection locked="0"/>
    </xf>
    <xf numFmtId="0" fontId="0" fillId="2" borderId="22" xfId="0" applyFill="1" applyBorder="1" applyAlignment="1" applyProtection="1">
      <alignment vertical="top" wrapText="1"/>
      <protection locked="0"/>
    </xf>
    <xf numFmtId="0" fontId="0" fillId="2" borderId="22" xfId="0" applyFill="1" applyBorder="1" applyAlignment="1" applyProtection="1">
      <alignment horizontal="left" vertical="top" wrapText="1"/>
      <protection locked="0"/>
    </xf>
    <xf numFmtId="0" fontId="4" fillId="5" borderId="7" xfId="0" applyFont="1" applyFill="1" applyBorder="1" applyAlignment="1">
      <alignment horizontal="left" vertical="top"/>
    </xf>
    <xf numFmtId="0" fontId="4" fillId="5" borderId="8" xfId="0" applyFont="1" applyFill="1" applyBorder="1" applyAlignment="1">
      <alignment horizontal="left" vertical="top"/>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39"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35" xfId="0" applyFont="1" applyFill="1" applyBorder="1" applyAlignment="1">
      <alignment horizontal="center" vertical="top" wrapText="1"/>
    </xf>
    <xf numFmtId="0" fontId="8" fillId="0" borderId="11" xfId="0" applyFont="1" applyBorder="1" applyAlignment="1" applyProtection="1">
      <alignment vertical="top"/>
      <protection locked="0"/>
    </xf>
    <xf numFmtId="0" fontId="8" fillId="0" borderId="12" xfId="0" applyFont="1" applyBorder="1" applyAlignment="1">
      <alignment vertical="top"/>
    </xf>
    <xf numFmtId="0" fontId="8" fillId="0" borderId="13" xfId="0" applyFont="1" applyBorder="1" applyAlignment="1">
      <alignment vertical="top"/>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 fillId="3" borderId="32" xfId="0" applyFont="1" applyFill="1" applyBorder="1" applyAlignment="1">
      <alignment horizontal="center" vertical="top" wrapText="1"/>
    </xf>
    <xf numFmtId="0" fontId="2" fillId="3" borderId="20" xfId="0" applyFont="1" applyFill="1" applyBorder="1" applyAlignment="1">
      <alignment horizontal="center" vertical="top" wrapText="1"/>
    </xf>
    <xf numFmtId="0" fontId="0" fillId="3" borderId="31" xfId="0" applyFill="1" applyBorder="1" applyAlignment="1">
      <alignment horizontal="center" vertical="top" wrapText="1"/>
    </xf>
    <xf numFmtId="0" fontId="0" fillId="3" borderId="21" xfId="0" applyFill="1" applyBorder="1" applyAlignment="1">
      <alignment horizontal="center" vertical="top" wrapText="1"/>
    </xf>
    <xf numFmtId="0" fontId="2" fillId="3" borderId="2" xfId="0" applyFont="1" applyFill="1" applyBorder="1" applyAlignment="1">
      <alignment horizontal="center" vertical="top" wrapText="1"/>
    </xf>
    <xf numFmtId="0" fontId="0" fillId="3" borderId="5" xfId="0" applyFill="1" applyBorder="1" applyAlignment="1">
      <alignment horizontal="center" vertical="top" wrapText="1"/>
    </xf>
    <xf numFmtId="0" fontId="8" fillId="0" borderId="5" xfId="0" applyFont="1" applyBorder="1" applyAlignment="1">
      <alignment vertical="center"/>
    </xf>
    <xf numFmtId="0" fontId="8" fillId="0" borderId="6" xfId="0" applyFont="1" applyBorder="1" applyAlignment="1">
      <alignment vertical="center"/>
    </xf>
    <xf numFmtId="0" fontId="3" fillId="2" borderId="7" xfId="0" applyFont="1" applyFill="1" applyBorder="1" applyAlignment="1" applyProtection="1">
      <alignment horizontal="right"/>
      <protection locked="0"/>
    </xf>
    <xf numFmtId="0" fontId="3" fillId="2" borderId="8" xfId="0" applyFont="1" applyFill="1" applyBorder="1" applyAlignment="1" applyProtection="1">
      <alignment horizontal="right"/>
      <protection locked="0"/>
    </xf>
    <xf numFmtId="0" fontId="5"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2" fillId="3" borderId="32" xfId="0" applyFont="1" applyFill="1" applyBorder="1" applyAlignment="1" applyProtection="1">
      <alignment horizontal="center" vertical="top" wrapText="1"/>
      <protection locked="0"/>
    </xf>
    <xf numFmtId="0" fontId="2" fillId="3" borderId="20" xfId="0" applyFont="1" applyFill="1" applyBorder="1" applyAlignment="1" applyProtection="1">
      <alignment horizontal="center" vertical="top" wrapText="1"/>
      <protection locked="0"/>
    </xf>
    <xf numFmtId="0" fontId="2" fillId="3" borderId="2" xfId="0" applyFont="1" applyFill="1" applyBorder="1" applyAlignment="1" applyProtection="1">
      <alignment horizontal="center" vertical="top" wrapText="1"/>
      <protection locked="0"/>
    </xf>
    <xf numFmtId="0" fontId="0" fillId="3" borderId="31" xfId="0" applyFill="1" applyBorder="1" applyAlignment="1" applyProtection="1">
      <alignment horizontal="center" vertical="top" wrapText="1"/>
      <protection locked="0"/>
    </xf>
    <xf numFmtId="0" fontId="0" fillId="3" borderId="21" xfId="0" applyFill="1" applyBorder="1" applyAlignment="1" applyProtection="1">
      <alignment horizontal="center" vertical="top" wrapText="1"/>
      <protection locked="0"/>
    </xf>
    <xf numFmtId="0" fontId="0" fillId="3" borderId="5" xfId="0" applyFill="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02E-ED99-48AF-B37D-1CC1878EBE0A}">
  <dimension ref="B1:E21"/>
  <sheetViews>
    <sheetView tabSelected="1" zoomScaleNormal="100" workbookViewId="0">
      <selection activeCell="A10" sqref="A10"/>
    </sheetView>
  </sheetViews>
  <sheetFormatPr defaultColWidth="8.7265625" defaultRowHeight="14.5" x14ac:dyDescent="0.35"/>
  <cols>
    <col min="1" max="1" width="3.54296875" style="10" customWidth="1"/>
    <col min="2" max="2" width="22.54296875" style="10" customWidth="1"/>
    <col min="3" max="3" width="30.54296875" style="10" customWidth="1"/>
    <col min="4" max="4" width="70.1796875" style="10" customWidth="1"/>
    <col min="5" max="16384" width="8.7265625" style="10"/>
  </cols>
  <sheetData>
    <row r="1" spans="2:5" ht="15" thickBot="1" x14ac:dyDescent="0.4"/>
    <row r="2" spans="2:5" s="69" customFormat="1" ht="21.5" thickBot="1" x14ac:dyDescent="0.55000000000000004">
      <c r="B2" s="121" t="s">
        <v>0</v>
      </c>
      <c r="C2" s="122"/>
      <c r="D2" s="67"/>
      <c r="E2" s="68"/>
    </row>
    <row r="3" spans="2:5" s="69" customFormat="1" ht="21.5" thickBot="1" x14ac:dyDescent="0.55000000000000004">
      <c r="B3" s="123" t="s">
        <v>1</v>
      </c>
      <c r="C3" s="124"/>
      <c r="D3" s="125"/>
      <c r="E3" s="68"/>
    </row>
    <row r="4" spans="2:5" s="69" customFormat="1" ht="88.5" customHeight="1" x14ac:dyDescent="0.5">
      <c r="B4" s="126" t="s">
        <v>2</v>
      </c>
      <c r="C4" s="127"/>
      <c r="D4" s="128"/>
      <c r="E4" s="68"/>
    </row>
    <row r="5" spans="2:5" s="69" customFormat="1" ht="100.5" customHeight="1" x14ac:dyDescent="0.5">
      <c r="B5" s="129" t="e" vm="1">
        <v>#VALUE!</v>
      </c>
      <c r="C5" s="130"/>
      <c r="D5" s="131"/>
      <c r="E5" s="68"/>
    </row>
    <row r="6" spans="2:5" s="69" customFormat="1" ht="21.5" thickBot="1" x14ac:dyDescent="0.55000000000000004">
      <c r="B6" s="135" t="s">
        <v>73</v>
      </c>
      <c r="C6" s="136"/>
      <c r="D6" s="137"/>
      <c r="E6" s="68"/>
    </row>
    <row r="7" spans="2:5" s="69" customFormat="1" ht="15.5" customHeight="1" thickBot="1" x14ac:dyDescent="0.55000000000000004">
      <c r="B7" s="70"/>
      <c r="C7" s="70"/>
      <c r="D7" s="68"/>
      <c r="E7" s="68"/>
    </row>
    <row r="8" spans="2:5" s="69" customFormat="1" x14ac:dyDescent="0.35">
      <c r="B8" s="71" t="s">
        <v>3</v>
      </c>
      <c r="C8" s="72" t="s">
        <v>4</v>
      </c>
      <c r="D8" s="73" t="s">
        <v>5</v>
      </c>
    </row>
    <row r="9" spans="2:5" s="69" customFormat="1" ht="15" thickBot="1" x14ac:dyDescent="0.4">
      <c r="B9" s="74"/>
      <c r="C9" s="75"/>
      <c r="D9" s="76"/>
    </row>
    <row r="10" spans="2:5" s="49" customFormat="1" ht="58.5" thickBot="1" x14ac:dyDescent="0.4">
      <c r="B10" s="47" t="s">
        <v>6</v>
      </c>
      <c r="C10" s="62" t="s">
        <v>7</v>
      </c>
      <c r="D10" s="48" t="s">
        <v>8</v>
      </c>
    </row>
    <row r="11" spans="2:5" ht="45" customHeight="1" x14ac:dyDescent="0.35">
      <c r="B11" s="50" t="s">
        <v>9</v>
      </c>
      <c r="C11" s="51" t="s">
        <v>10</v>
      </c>
      <c r="D11" s="52" t="s">
        <v>11</v>
      </c>
    </row>
    <row r="12" spans="2:5" ht="43.5" x14ac:dyDescent="0.35">
      <c r="B12" s="53"/>
      <c r="C12" s="54" t="s">
        <v>12</v>
      </c>
      <c r="D12" s="55" t="s">
        <v>13</v>
      </c>
    </row>
    <row r="13" spans="2:5" ht="43.5" x14ac:dyDescent="0.35">
      <c r="B13" s="53"/>
      <c r="C13" s="54" t="s">
        <v>14</v>
      </c>
      <c r="D13" s="55" t="s">
        <v>15</v>
      </c>
    </row>
    <row r="14" spans="2:5" ht="43.5" x14ac:dyDescent="0.35">
      <c r="B14" s="53"/>
      <c r="C14" s="54" t="s">
        <v>16</v>
      </c>
      <c r="D14" s="55" t="s">
        <v>17</v>
      </c>
    </row>
    <row r="15" spans="2:5" ht="43.5" x14ac:dyDescent="0.35">
      <c r="B15" s="53"/>
      <c r="C15" s="54" t="s">
        <v>18</v>
      </c>
      <c r="D15" s="55" t="s">
        <v>19</v>
      </c>
    </row>
    <row r="16" spans="2:5" ht="44" thickBot="1" x14ac:dyDescent="0.4">
      <c r="B16" s="56"/>
      <c r="C16" s="57" t="s">
        <v>20</v>
      </c>
      <c r="D16" s="58" t="s">
        <v>21</v>
      </c>
    </row>
    <row r="17" spans="2:4" ht="43.5" customHeight="1" x14ac:dyDescent="0.35">
      <c r="B17" s="59" t="s">
        <v>22</v>
      </c>
      <c r="C17" s="51" t="s">
        <v>23</v>
      </c>
      <c r="D17" s="52" t="s">
        <v>24</v>
      </c>
    </row>
    <row r="18" spans="2:4" ht="44" thickBot="1" x14ac:dyDescent="0.4">
      <c r="B18" s="84"/>
      <c r="C18" s="85" t="s">
        <v>25</v>
      </c>
      <c r="D18" s="86" t="s">
        <v>26</v>
      </c>
    </row>
    <row r="19" spans="2:4" ht="43.5" x14ac:dyDescent="0.35">
      <c r="B19" s="132" t="s">
        <v>63</v>
      </c>
      <c r="C19" s="88" t="s">
        <v>64</v>
      </c>
      <c r="D19" s="89" t="s">
        <v>66</v>
      </c>
    </row>
    <row r="20" spans="2:4" ht="29" x14ac:dyDescent="0.35">
      <c r="B20" s="133"/>
      <c r="C20" s="90" t="s">
        <v>65</v>
      </c>
      <c r="D20" s="91" t="s">
        <v>67</v>
      </c>
    </row>
    <row r="21" spans="2:4" ht="29.5" thickBot="1" x14ac:dyDescent="0.4">
      <c r="B21" s="134"/>
      <c r="C21" s="92" t="s">
        <v>70</v>
      </c>
      <c r="D21" s="93" t="s">
        <v>68</v>
      </c>
    </row>
  </sheetData>
  <sheetProtection algorithmName="SHA-512" hashValue="8pcFdkgdCeEG/uUhLFv5N2+hok+ZJ9lsxZDAGxtSXqo8l8XQ0aMKlu4B/5TPPg5WXPTbIWbKNSDohTsdTWfraQ==" saltValue="T/pXYERs7KOr8OcT7RVeBw==" spinCount="100000" sheet="1" objects="1" scenarios="1" deleteRows="0" selectLockedCells="1"/>
  <mergeCells count="6">
    <mergeCell ref="B2:C2"/>
    <mergeCell ref="B3:D3"/>
    <mergeCell ref="B4:D4"/>
    <mergeCell ref="B5:D5"/>
    <mergeCell ref="B19:B21"/>
    <mergeCell ref="B6:D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F613A-E56E-4BAD-891E-80B704DA57DB}">
  <dimension ref="B1:I32"/>
  <sheetViews>
    <sheetView zoomScaleNormal="100" workbookViewId="0">
      <selection activeCell="B10" sqref="B10"/>
    </sheetView>
  </sheetViews>
  <sheetFormatPr defaultColWidth="8.7265625" defaultRowHeight="14.5" x14ac:dyDescent="0.35"/>
  <cols>
    <col min="1" max="1" width="3.81640625" style="10" customWidth="1"/>
    <col min="2" max="2" width="41.90625" style="10" bestFit="1" customWidth="1"/>
    <col min="3" max="3" width="23.54296875" style="10" customWidth="1"/>
    <col min="4" max="4" width="7.1796875" style="11" customWidth="1"/>
    <col min="5" max="5" width="23.54296875" style="10" customWidth="1"/>
    <col min="6" max="6" width="7.1796875" style="11" customWidth="1"/>
    <col min="7" max="7" width="23.54296875" style="10" customWidth="1"/>
    <col min="8" max="8" width="24.54296875" style="10" customWidth="1"/>
    <col min="9" max="16384" width="8.7265625" style="10"/>
  </cols>
  <sheetData>
    <row r="1" spans="2:8" s="69" customFormat="1" ht="15" thickBot="1" x14ac:dyDescent="0.4">
      <c r="D1" s="105"/>
      <c r="F1" s="105"/>
    </row>
    <row r="2" spans="2:8" s="69" customFormat="1" ht="21.5" thickBot="1" x14ac:dyDescent="0.4">
      <c r="B2" s="87" t="s">
        <v>27</v>
      </c>
      <c r="C2" s="106"/>
      <c r="D2" s="107"/>
      <c r="E2" s="106"/>
      <c r="F2" s="107"/>
      <c r="G2" s="106"/>
      <c r="H2" s="108"/>
    </row>
    <row r="3" spans="2:8" s="69" customFormat="1" ht="21.65" customHeight="1" thickBot="1" x14ac:dyDescent="0.4">
      <c r="B3" s="123" t="s">
        <v>1</v>
      </c>
      <c r="C3" s="124"/>
      <c r="D3" s="124"/>
      <c r="E3" s="124"/>
      <c r="F3" s="124"/>
      <c r="G3" s="124"/>
      <c r="H3" s="125"/>
    </row>
    <row r="4" spans="2:8" s="69" customFormat="1" ht="144" customHeight="1" x14ac:dyDescent="0.35">
      <c r="B4" s="126" t="s">
        <v>72</v>
      </c>
      <c r="C4" s="127"/>
      <c r="D4" s="127"/>
      <c r="E4" s="127"/>
      <c r="F4" s="127"/>
      <c r="G4" s="127"/>
      <c r="H4" s="128"/>
    </row>
    <row r="5" spans="2:8" s="69" customFormat="1" ht="120.5" customHeight="1" x14ac:dyDescent="0.35">
      <c r="B5" s="129" t="e" vm="2">
        <v>#VALUE!</v>
      </c>
      <c r="C5" s="130"/>
      <c r="D5" s="130"/>
      <c r="E5" s="130"/>
      <c r="F5" s="130"/>
      <c r="G5" s="130"/>
      <c r="H5" s="131"/>
    </row>
    <row r="6" spans="2:8" s="69" customFormat="1" ht="22" customHeight="1" thickBot="1" x14ac:dyDescent="0.4">
      <c r="B6" s="135" t="s">
        <v>74</v>
      </c>
      <c r="C6" s="144"/>
      <c r="D6" s="144"/>
      <c r="E6" s="144"/>
      <c r="F6" s="144"/>
      <c r="G6" s="144"/>
      <c r="H6" s="145"/>
    </row>
    <row r="7" spans="2:8" s="69" customFormat="1" ht="16.5" customHeight="1" thickBot="1" x14ac:dyDescent="0.4">
      <c r="B7" s="109"/>
      <c r="C7" s="110"/>
      <c r="D7" s="111"/>
      <c r="E7" s="112"/>
      <c r="F7" s="111"/>
      <c r="G7" s="112"/>
      <c r="H7" s="112"/>
    </row>
    <row r="8" spans="2:8" s="69" customFormat="1" ht="29" customHeight="1" x14ac:dyDescent="0.35">
      <c r="B8" s="113" t="s">
        <v>3</v>
      </c>
      <c r="C8" s="71" t="s">
        <v>4</v>
      </c>
      <c r="D8" s="138" t="s">
        <v>28</v>
      </c>
      <c r="E8" s="139"/>
      <c r="F8" s="142" t="s">
        <v>75</v>
      </c>
      <c r="G8" s="139"/>
      <c r="H8" s="114" t="s">
        <v>29</v>
      </c>
    </row>
    <row r="9" spans="2:8" s="69" customFormat="1" ht="15" thickBot="1" x14ac:dyDescent="0.4">
      <c r="B9" s="115"/>
      <c r="C9" s="116"/>
      <c r="D9" s="140" t="s">
        <v>30</v>
      </c>
      <c r="E9" s="141"/>
      <c r="F9" s="143" t="s">
        <v>31</v>
      </c>
      <c r="G9" s="141"/>
      <c r="H9" s="117" t="s">
        <v>32</v>
      </c>
    </row>
    <row r="10" spans="2:8" ht="29.5" thickBot="1" x14ac:dyDescent="0.4">
      <c r="B10" s="20" t="s">
        <v>6</v>
      </c>
      <c r="C10" s="21" t="s">
        <v>33</v>
      </c>
      <c r="D10" s="1"/>
      <c r="E10" s="22" t="s">
        <v>34</v>
      </c>
      <c r="F10" s="9"/>
      <c r="G10" s="61" t="s">
        <v>34</v>
      </c>
      <c r="H10" s="79">
        <f>IFERROR(((D10-F10)/D10),0)</f>
        <v>0</v>
      </c>
    </row>
    <row r="11" spans="2:8" ht="29.15" customHeight="1" x14ac:dyDescent="0.35">
      <c r="B11" s="119" t="s">
        <v>9</v>
      </c>
      <c r="C11" s="24" t="s">
        <v>10</v>
      </c>
      <c r="D11" s="2"/>
      <c r="E11" s="25" t="s">
        <v>34</v>
      </c>
      <c r="F11" s="6"/>
      <c r="G11" s="25" t="s">
        <v>34</v>
      </c>
      <c r="H11" s="80">
        <f t="shared" ref="H11:H30" si="0">IFERROR(((D11-F11)/D11),0)</f>
        <v>0</v>
      </c>
    </row>
    <row r="12" spans="2:8" ht="29" x14ac:dyDescent="0.35">
      <c r="B12" s="26"/>
      <c r="C12" s="27" t="s">
        <v>35</v>
      </c>
      <c r="D12" s="3"/>
      <c r="E12" s="28" t="s">
        <v>36</v>
      </c>
      <c r="F12" s="7"/>
      <c r="G12" s="28" t="s">
        <v>36</v>
      </c>
      <c r="H12" s="81">
        <f t="shared" si="0"/>
        <v>0</v>
      </c>
    </row>
    <row r="13" spans="2:8" ht="29" x14ac:dyDescent="0.35">
      <c r="B13" s="26"/>
      <c r="C13" s="27" t="s">
        <v>37</v>
      </c>
      <c r="D13" s="3"/>
      <c r="E13" s="28" t="s">
        <v>34</v>
      </c>
      <c r="F13" s="7"/>
      <c r="G13" s="28" t="s">
        <v>34</v>
      </c>
      <c r="H13" s="81">
        <f t="shared" si="0"/>
        <v>0</v>
      </c>
    </row>
    <row r="14" spans="2:8" ht="58" x14ac:dyDescent="0.35">
      <c r="B14" s="26"/>
      <c r="C14" s="27" t="s">
        <v>38</v>
      </c>
      <c r="D14" s="3"/>
      <c r="E14" s="28" t="s">
        <v>39</v>
      </c>
      <c r="F14" s="7"/>
      <c r="G14" s="28" t="s">
        <v>39</v>
      </c>
      <c r="H14" s="81">
        <f t="shared" si="0"/>
        <v>0</v>
      </c>
    </row>
    <row r="15" spans="2:8" ht="29" x14ac:dyDescent="0.35">
      <c r="B15" s="26"/>
      <c r="C15" s="27" t="s">
        <v>40</v>
      </c>
      <c r="D15" s="3"/>
      <c r="E15" s="28" t="s">
        <v>34</v>
      </c>
      <c r="F15" s="7"/>
      <c r="G15" s="28" t="s">
        <v>34</v>
      </c>
      <c r="H15" s="81">
        <f t="shared" si="0"/>
        <v>0</v>
      </c>
    </row>
    <row r="16" spans="2:8" ht="44" thickBot="1" x14ac:dyDescent="0.4">
      <c r="B16" s="29"/>
      <c r="C16" s="30" t="s">
        <v>41</v>
      </c>
      <c r="D16" s="4"/>
      <c r="E16" s="31" t="s">
        <v>42</v>
      </c>
      <c r="F16" s="8"/>
      <c r="G16" s="31" t="s">
        <v>42</v>
      </c>
      <c r="H16" s="82">
        <f t="shared" si="0"/>
        <v>0</v>
      </c>
    </row>
    <row r="17" spans="2:9" ht="29" x14ac:dyDescent="0.35">
      <c r="B17" s="120" t="s">
        <v>23</v>
      </c>
      <c r="C17" s="24" t="s">
        <v>43</v>
      </c>
      <c r="D17" s="2"/>
      <c r="E17" s="32" t="s">
        <v>44</v>
      </c>
      <c r="F17" s="2"/>
      <c r="G17" s="32" t="s">
        <v>44</v>
      </c>
      <c r="H17" s="80">
        <f t="shared" si="0"/>
        <v>0</v>
      </c>
    </row>
    <row r="18" spans="2:9" ht="29" x14ac:dyDescent="0.35">
      <c r="B18" s="45"/>
      <c r="C18" s="33" t="s">
        <v>45</v>
      </c>
      <c r="D18" s="5"/>
      <c r="E18" s="34" t="s">
        <v>46</v>
      </c>
      <c r="F18" s="5"/>
      <c r="G18" s="34" t="s">
        <v>46</v>
      </c>
      <c r="H18" s="83">
        <f t="shared" si="0"/>
        <v>0</v>
      </c>
    </row>
    <row r="19" spans="2:9" ht="43.5" x14ac:dyDescent="0.35">
      <c r="B19" s="45"/>
      <c r="C19" s="27" t="s">
        <v>47</v>
      </c>
      <c r="D19" s="3"/>
      <c r="E19" s="35" t="s">
        <v>42</v>
      </c>
      <c r="F19" s="3"/>
      <c r="G19" s="35" t="s">
        <v>42</v>
      </c>
      <c r="H19" s="81">
        <f t="shared" si="0"/>
        <v>0</v>
      </c>
    </row>
    <row r="20" spans="2:9" ht="29.5" thickBot="1" x14ac:dyDescent="0.4">
      <c r="B20" s="46"/>
      <c r="C20" s="30" t="s">
        <v>48</v>
      </c>
      <c r="D20" s="4"/>
      <c r="E20" s="36" t="s">
        <v>49</v>
      </c>
      <c r="F20" s="4"/>
      <c r="G20" s="36" t="s">
        <v>49</v>
      </c>
      <c r="H20" s="82">
        <f t="shared" si="0"/>
        <v>0</v>
      </c>
    </row>
    <row r="21" spans="2:9" ht="29" x14ac:dyDescent="0.35">
      <c r="B21" s="119" t="s">
        <v>25</v>
      </c>
      <c r="C21" s="37" t="s">
        <v>50</v>
      </c>
      <c r="D21" s="2"/>
      <c r="E21" s="32" t="s">
        <v>49</v>
      </c>
      <c r="F21" s="2"/>
      <c r="G21" s="32" t="s">
        <v>49</v>
      </c>
      <c r="H21" s="80">
        <f t="shared" si="0"/>
        <v>0</v>
      </c>
    </row>
    <row r="22" spans="2:9" ht="29" x14ac:dyDescent="0.35">
      <c r="B22" s="26"/>
      <c r="C22" s="38" t="s">
        <v>51</v>
      </c>
      <c r="D22" s="3"/>
      <c r="E22" s="35" t="s">
        <v>49</v>
      </c>
      <c r="F22" s="3"/>
      <c r="G22" s="35" t="s">
        <v>49</v>
      </c>
      <c r="H22" s="81">
        <f t="shared" si="0"/>
        <v>0</v>
      </c>
    </row>
    <row r="23" spans="2:9" ht="43.5" x14ac:dyDescent="0.35">
      <c r="B23" s="26"/>
      <c r="C23" s="38" t="s">
        <v>52</v>
      </c>
      <c r="D23" s="3"/>
      <c r="E23" s="35" t="s">
        <v>49</v>
      </c>
      <c r="F23" s="3"/>
      <c r="G23" s="35" t="s">
        <v>49</v>
      </c>
      <c r="H23" s="81">
        <f t="shared" si="0"/>
        <v>0</v>
      </c>
    </row>
    <row r="24" spans="2:9" ht="43.5" x14ac:dyDescent="0.35">
      <c r="B24" s="26"/>
      <c r="C24" s="38" t="s">
        <v>53</v>
      </c>
      <c r="D24" s="3"/>
      <c r="E24" s="35" t="s">
        <v>49</v>
      </c>
      <c r="F24" s="3"/>
      <c r="G24" s="35" t="s">
        <v>49</v>
      </c>
      <c r="H24" s="81">
        <f t="shared" si="0"/>
        <v>0</v>
      </c>
    </row>
    <row r="25" spans="2:9" ht="43.5" x14ac:dyDescent="0.35">
      <c r="B25" s="26"/>
      <c r="C25" s="38" t="s">
        <v>54</v>
      </c>
      <c r="D25" s="3"/>
      <c r="E25" s="35" t="s">
        <v>49</v>
      </c>
      <c r="F25" s="3"/>
      <c r="G25" s="35" t="s">
        <v>49</v>
      </c>
      <c r="H25" s="81">
        <f t="shared" si="0"/>
        <v>0</v>
      </c>
    </row>
    <row r="26" spans="2:9" ht="58" x14ac:dyDescent="0.35">
      <c r="B26" s="26"/>
      <c r="C26" s="38" t="s">
        <v>55</v>
      </c>
      <c r="D26" s="3"/>
      <c r="E26" s="35" t="s">
        <v>49</v>
      </c>
      <c r="F26" s="3"/>
      <c r="G26" s="35" t="s">
        <v>49</v>
      </c>
      <c r="H26" s="81">
        <f t="shared" si="0"/>
        <v>0</v>
      </c>
    </row>
    <row r="27" spans="2:9" ht="29.5" thickBot="1" x14ac:dyDescent="0.4">
      <c r="B27" s="29"/>
      <c r="C27" s="39" t="s">
        <v>56</v>
      </c>
      <c r="D27" s="4"/>
      <c r="E27" s="36" t="s">
        <v>49</v>
      </c>
      <c r="F27" s="4"/>
      <c r="G27" s="36" t="s">
        <v>49</v>
      </c>
      <c r="H27" s="82">
        <f t="shared" si="0"/>
        <v>0</v>
      </c>
    </row>
    <row r="28" spans="2:9" ht="29.5" thickBot="1" x14ac:dyDescent="0.4">
      <c r="B28" s="118" t="s">
        <v>63</v>
      </c>
      <c r="C28" s="94" t="s">
        <v>64</v>
      </c>
      <c r="D28" s="95"/>
      <c r="E28" s="96" t="s">
        <v>46</v>
      </c>
      <c r="F28" s="95"/>
      <c r="G28" s="96" t="s">
        <v>46</v>
      </c>
      <c r="H28" s="82">
        <f t="shared" si="0"/>
        <v>0</v>
      </c>
    </row>
    <row r="29" spans="2:9" ht="15" thickBot="1" x14ac:dyDescent="0.4">
      <c r="B29" s="97"/>
      <c r="C29" s="98" t="s">
        <v>65</v>
      </c>
      <c r="D29" s="99"/>
      <c r="E29" s="100" t="s">
        <v>69</v>
      </c>
      <c r="F29" s="99"/>
      <c r="G29" s="100" t="s">
        <v>69</v>
      </c>
      <c r="H29" s="82">
        <f t="shared" si="0"/>
        <v>0</v>
      </c>
    </row>
    <row r="30" spans="2:9" ht="44" thickBot="1" x14ac:dyDescent="0.4">
      <c r="B30" s="101"/>
      <c r="C30" s="102" t="s">
        <v>71</v>
      </c>
      <c r="D30" s="103"/>
      <c r="E30" s="104" t="s">
        <v>46</v>
      </c>
      <c r="F30" s="103"/>
      <c r="G30" s="104" t="s">
        <v>46</v>
      </c>
      <c r="H30" s="82">
        <f t="shared" si="0"/>
        <v>0</v>
      </c>
    </row>
    <row r="31" spans="2:9" ht="15" thickBot="1" x14ac:dyDescent="0.4"/>
    <row r="32" spans="2:9" ht="19" thickBot="1" x14ac:dyDescent="0.5">
      <c r="F32" s="60"/>
      <c r="G32" s="77" t="s">
        <v>57</v>
      </c>
      <c r="H32" s="78" t="e">
        <f>AVERAGEIF(H10:H31, "&gt;0")</f>
        <v>#DIV/0!</v>
      </c>
      <c r="I32" s="40"/>
    </row>
  </sheetData>
  <sheetProtection algorithmName="SHA-512" hashValue="WKBTRiU5E9WjEsUzVVDJGh+2s8H8hMOsr87yDZGBBOfH9REvY6mxMOsl8Z9MA75PFXzmDtEIIFCgI/AHXEkoeQ==" saltValue="OsjvHs8YyCLMYN1KJeAUDQ==" spinCount="100000" sheet="1" objects="1" scenarios="1" deleteRows="0" selectLockedCells="1"/>
  <protectedRanges>
    <protectedRange sqref="D10:D30" name="Before"/>
    <protectedRange sqref="F10:F30" name="After"/>
  </protectedRanges>
  <mergeCells count="8">
    <mergeCell ref="B3:H3"/>
    <mergeCell ref="B4:H4"/>
    <mergeCell ref="D8:E8"/>
    <mergeCell ref="D9:E9"/>
    <mergeCell ref="F8:G8"/>
    <mergeCell ref="F9:G9"/>
    <mergeCell ref="B5:H5"/>
    <mergeCell ref="B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8943C-892D-40DB-8974-C9551B88752A}">
  <dimension ref="B1:I14"/>
  <sheetViews>
    <sheetView zoomScale="85" zoomScaleNormal="85" workbookViewId="0">
      <selection activeCell="A5" sqref="A5"/>
    </sheetView>
  </sheetViews>
  <sheetFormatPr defaultColWidth="8.7265625" defaultRowHeight="14.5" x14ac:dyDescent="0.35"/>
  <cols>
    <col min="1" max="1" width="3.81640625" style="10" customWidth="1"/>
    <col min="2" max="2" width="19.453125" style="10" customWidth="1"/>
    <col min="3" max="3" width="23.54296875" style="10" customWidth="1"/>
    <col min="4" max="4" width="7.1796875" style="11" customWidth="1"/>
    <col min="5" max="5" width="23.54296875" style="10" customWidth="1"/>
    <col min="6" max="6" width="7.1796875" style="11" customWidth="1"/>
    <col min="7" max="7" width="23.54296875" style="10" customWidth="1"/>
    <col min="8" max="8" width="21.453125" style="10" customWidth="1"/>
    <col min="9" max="16384" width="8.7265625" style="10"/>
  </cols>
  <sheetData>
    <row r="1" spans="2:9" ht="15" thickBot="1" x14ac:dyDescent="0.4"/>
    <row r="2" spans="2:9" ht="21" x14ac:dyDescent="0.35">
      <c r="B2" s="63" t="s">
        <v>58</v>
      </c>
      <c r="C2" s="64"/>
      <c r="D2" s="65"/>
      <c r="E2" s="64"/>
      <c r="F2" s="65"/>
      <c r="G2" s="64"/>
      <c r="H2" s="66"/>
    </row>
    <row r="3" spans="2:9" ht="17.5" customHeight="1" thickBot="1" x14ac:dyDescent="0.4">
      <c r="B3" s="148" t="s">
        <v>59</v>
      </c>
      <c r="C3" s="149"/>
      <c r="D3" s="149"/>
      <c r="E3" s="149"/>
      <c r="F3" s="149"/>
      <c r="G3" s="149"/>
      <c r="H3" s="150"/>
    </row>
    <row r="4" spans="2:9" ht="9" customHeight="1" thickBot="1" x14ac:dyDescent="0.4">
      <c r="C4" s="12"/>
      <c r="D4" s="13"/>
      <c r="E4" s="12"/>
      <c r="F4" s="13"/>
      <c r="G4" s="12"/>
      <c r="H4" s="12"/>
    </row>
    <row r="5" spans="2:9" ht="29" customHeight="1" x14ac:dyDescent="0.35">
      <c r="B5" s="14" t="s">
        <v>3</v>
      </c>
      <c r="C5" s="15" t="s">
        <v>4</v>
      </c>
      <c r="D5" s="151" t="s">
        <v>28</v>
      </c>
      <c r="E5" s="152"/>
      <c r="F5" s="153" t="s">
        <v>75</v>
      </c>
      <c r="G5" s="152"/>
      <c r="H5" s="16" t="s">
        <v>29</v>
      </c>
    </row>
    <row r="6" spans="2:9" ht="15" thickBot="1" x14ac:dyDescent="0.4">
      <c r="B6" s="17"/>
      <c r="C6" s="18"/>
      <c r="D6" s="154" t="s">
        <v>30</v>
      </c>
      <c r="E6" s="155"/>
      <c r="F6" s="156" t="s">
        <v>31</v>
      </c>
      <c r="G6" s="155"/>
      <c r="H6" s="19" t="s">
        <v>60</v>
      </c>
    </row>
    <row r="7" spans="2:9" ht="29.15" customHeight="1" x14ac:dyDescent="0.35">
      <c r="B7" s="23" t="s">
        <v>9</v>
      </c>
      <c r="C7" s="24" t="s">
        <v>10</v>
      </c>
      <c r="D7" s="2">
        <v>30</v>
      </c>
      <c r="E7" s="25" t="s">
        <v>34</v>
      </c>
      <c r="F7" s="6">
        <v>15</v>
      </c>
      <c r="G7" s="25" t="s">
        <v>34</v>
      </c>
      <c r="H7" s="42">
        <f t="shared" ref="H7:H12" si="0">IFERROR(((D7-F7)/D7),0)</f>
        <v>0.5</v>
      </c>
    </row>
    <row r="8" spans="2:9" ht="29" x14ac:dyDescent="0.35">
      <c r="B8" s="26"/>
      <c r="C8" s="27" t="s">
        <v>35</v>
      </c>
      <c r="D8" s="3">
        <v>60</v>
      </c>
      <c r="E8" s="28" t="s">
        <v>36</v>
      </c>
      <c r="F8" s="7">
        <v>10</v>
      </c>
      <c r="G8" s="28" t="s">
        <v>36</v>
      </c>
      <c r="H8" s="43">
        <f t="shared" si="0"/>
        <v>0.83333333333333337</v>
      </c>
    </row>
    <row r="9" spans="2:9" ht="29" x14ac:dyDescent="0.35">
      <c r="B9" s="26"/>
      <c r="C9" s="27" t="s">
        <v>37</v>
      </c>
      <c r="D9" s="3">
        <v>90</v>
      </c>
      <c r="E9" s="28" t="s">
        <v>34</v>
      </c>
      <c r="F9" s="7">
        <v>30</v>
      </c>
      <c r="G9" s="28" t="s">
        <v>34</v>
      </c>
      <c r="H9" s="43">
        <f t="shared" si="0"/>
        <v>0.66666666666666663</v>
      </c>
    </row>
    <row r="10" spans="2:9" ht="43.5" x14ac:dyDescent="0.35">
      <c r="B10" s="26"/>
      <c r="C10" s="27" t="s">
        <v>61</v>
      </c>
      <c r="D10" s="3">
        <v>90</v>
      </c>
      <c r="E10" s="28" t="s">
        <v>39</v>
      </c>
      <c r="F10" s="7">
        <v>60</v>
      </c>
      <c r="G10" s="28" t="s">
        <v>39</v>
      </c>
      <c r="H10" s="43">
        <f t="shared" si="0"/>
        <v>0.33333333333333331</v>
      </c>
    </row>
    <row r="11" spans="2:9" ht="29" x14ac:dyDescent="0.35">
      <c r="B11" s="26"/>
      <c r="C11" s="27" t="s">
        <v>40</v>
      </c>
      <c r="D11" s="3">
        <v>50</v>
      </c>
      <c r="E11" s="28" t="s">
        <v>34</v>
      </c>
      <c r="F11" s="7">
        <v>10</v>
      </c>
      <c r="G11" s="28" t="s">
        <v>34</v>
      </c>
      <c r="H11" s="43">
        <f t="shared" si="0"/>
        <v>0.8</v>
      </c>
    </row>
    <row r="12" spans="2:9" ht="44" thickBot="1" x14ac:dyDescent="0.4">
      <c r="B12" s="29"/>
      <c r="C12" s="30" t="s">
        <v>41</v>
      </c>
      <c r="D12" s="4">
        <v>60</v>
      </c>
      <c r="E12" s="31" t="s">
        <v>42</v>
      </c>
      <c r="F12" s="8">
        <v>10</v>
      </c>
      <c r="G12" s="31" t="s">
        <v>42</v>
      </c>
      <c r="H12" s="44">
        <f t="shared" si="0"/>
        <v>0.83333333333333337</v>
      </c>
    </row>
    <row r="13" spans="2:9" ht="15" thickBot="1" x14ac:dyDescent="0.4"/>
    <row r="14" spans="2:9" ht="19" thickBot="1" x14ac:dyDescent="0.5">
      <c r="F14" s="146" t="s">
        <v>62</v>
      </c>
      <c r="G14" s="147"/>
      <c r="H14" s="41">
        <f>AVERAGEIF(H7:H13, "&gt;0")</f>
        <v>0.6611111111111112</v>
      </c>
      <c r="I14" s="40"/>
    </row>
  </sheetData>
  <sheetProtection algorithmName="SHA-512" hashValue="xzAFYxiTQPh+NnY01lZCReSV8Wjj/UGDw4TQNK6dOF/i11Pto1kElohLQ1UFgRUEOlwDtQUGJ7l8a+HzLRZIQQ==" saltValue="j6xTgOg0K5BI2YZg8IkqGA==" spinCount="100000" sheet="1" objects="1" scenarios="1" selectLockedCells="1" selectUnlockedCells="1"/>
  <protectedRanges>
    <protectedRange sqref="D7:D12" name="Before"/>
    <protectedRange sqref="F7:F12" name="After"/>
  </protectedRanges>
  <mergeCells count="6">
    <mergeCell ref="F14:G14"/>
    <mergeCell ref="B3:H3"/>
    <mergeCell ref="D5:E5"/>
    <mergeCell ref="F5:G5"/>
    <mergeCell ref="D6:E6"/>
    <mergeCell ref="F6:G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C9F46DD118CB41B3CDBA50F7B170A3" ma:contentTypeVersion="17" ma:contentTypeDescription="Create a new document." ma:contentTypeScope="" ma:versionID="6bd98652274d4636ef38603049173d58">
  <xsd:schema xmlns:xsd="http://www.w3.org/2001/XMLSchema" xmlns:xs="http://www.w3.org/2001/XMLSchema" xmlns:p="http://schemas.microsoft.com/office/2006/metadata/properties" xmlns:ns2="a0c2d8f9-4d06-42d7-bf37-0ce741d3afd8" xmlns:ns3="9b708a78-e3e8-4078-ac49-7f6e454e444d" targetNamespace="http://schemas.microsoft.com/office/2006/metadata/properties" ma:root="true" ma:fieldsID="63412b43d86f5aa760792c3f648441ab" ns2:_="" ns3:_="">
    <xsd:import namespace="a0c2d8f9-4d06-42d7-bf37-0ce741d3afd8"/>
    <xsd:import namespace="9b708a78-e3e8-4078-ac49-7f6e454e44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c2d8f9-4d06-42d7-bf37-0ce741d3af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708a78-e3e8-4078-ac49-7f6e454e444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93950e7-bb4c-4380-87c3-f748d16e15e6}" ma:internalName="TaxCatchAll" ma:showField="CatchAllData" ma:web="9b708a78-e3e8-4078-ac49-7f6e454e444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c2d8f9-4d06-42d7-bf37-0ce741d3afd8">
      <Terms xmlns="http://schemas.microsoft.com/office/infopath/2007/PartnerControls"/>
    </lcf76f155ced4ddcb4097134ff3c332f>
    <TaxCatchAll xmlns="9b708a78-e3e8-4078-ac49-7f6e454e444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900F1F-A743-46F2-95DC-36D7346127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c2d8f9-4d06-42d7-bf37-0ce741d3afd8"/>
    <ds:schemaRef ds:uri="9b708a78-e3e8-4078-ac49-7f6e454e44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C9EF8C-F4CB-44B4-AD41-3637E7904391}">
  <ds:schemaRefs>
    <ds:schemaRef ds:uri="http://purl.org/dc/terms/"/>
    <ds:schemaRef ds:uri="a0c2d8f9-4d06-42d7-bf37-0ce741d3afd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 ds:uri="9b708a78-e3e8-4078-ac49-7f6e454e444d"/>
    <ds:schemaRef ds:uri="http://www.w3.org/XML/1998/namespace"/>
  </ds:schemaRefs>
</ds:datastoreItem>
</file>

<file path=customXml/itemProps3.xml><?xml version="1.0" encoding="utf-8"?>
<ds:datastoreItem xmlns:ds="http://schemas.openxmlformats.org/officeDocument/2006/customXml" ds:itemID="{9395A57E-F415-4E5F-A60A-43B4CF87B2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Business Outcome Table</vt:lpstr>
      <vt:lpstr>Total Efficiency Table</vt:lpstr>
      <vt:lpstr>SAMPLE_Total Efficiency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Jolene TAN (ECDA)</dc:creator>
  <cp:keywords/>
  <dc:description/>
  <cp:lastModifiedBy>Jolene TAN (ECDA)</cp:lastModifiedBy>
  <cp:revision/>
  <dcterms:created xsi:type="dcterms:W3CDTF">2024-12-19T08:12:35Z</dcterms:created>
  <dcterms:modified xsi:type="dcterms:W3CDTF">2025-01-08T07:52:13Z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Enabled">
    <vt:lpwstr>true</vt:lpwstr>
  </property>
  <property fmtid="{D5CDD505-2E9C-101B-9397-08002B2CF9AE}" pid="3" name="MSIP_Label_4aaa7e78-45b1-4890-b8a3-003d1d728a3e_SetDate">
    <vt:lpwstr>2024-12-19T09:08:26Z</vt:lpwstr>
  </property>
  <property fmtid="{D5CDD505-2E9C-101B-9397-08002B2CF9AE}" pid="4" name="MSIP_Label_4aaa7e78-45b1-4890-b8a3-003d1d728a3e_Method">
    <vt:lpwstr>Privileged</vt:lpwstr>
  </property>
  <property fmtid="{D5CDD505-2E9C-101B-9397-08002B2CF9AE}" pid="5" name="MSIP_Label_4aaa7e78-45b1-4890-b8a3-003d1d728a3e_Name">
    <vt:lpwstr>Non Sensitive</vt:lpwstr>
  </property>
  <property fmtid="{D5CDD505-2E9C-101B-9397-08002B2CF9AE}" pid="6" name="MSIP_Label_4aaa7e78-45b1-4890-b8a3-003d1d728a3e_SiteId">
    <vt:lpwstr>0b11c524-9a1c-4e1b-84cb-6336aefc2243</vt:lpwstr>
  </property>
  <property fmtid="{D5CDD505-2E9C-101B-9397-08002B2CF9AE}" pid="7" name="MSIP_Label_4aaa7e78-45b1-4890-b8a3-003d1d728a3e_ActionId">
    <vt:lpwstr>c37b1259-36ff-40aa-ba05-1764dbafe495</vt:lpwstr>
  </property>
  <property fmtid="{D5CDD505-2E9C-101B-9397-08002B2CF9AE}" pid="8" name="MSIP_Label_4aaa7e78-45b1-4890-b8a3-003d1d728a3e_ContentBits">
    <vt:lpwstr>0</vt:lpwstr>
  </property>
  <property fmtid="{D5CDD505-2E9C-101B-9397-08002B2CF9AE}" pid="9" name="ContentTypeId">
    <vt:lpwstr>0x01010084C9F46DD118CB41B3CDBA50F7B170A3</vt:lpwstr>
  </property>
  <property fmtid="{D5CDD505-2E9C-101B-9397-08002B2CF9AE}" pid="10" name="MediaServiceImageTags">
    <vt:lpwstr/>
  </property>
</Properties>
</file>